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5\RECEITAS E DESPESAS 2025\"/>
    </mc:Choice>
  </mc:AlternateContent>
  <xr:revisionPtr revIDLastSave="0" documentId="13_ncr:1_{BBA55DCA-DC30-4F67-9990-0030F58C34AF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SETEMBRO" sheetId="28" r:id="rId1"/>
  </sheets>
  <definedNames>
    <definedName name="_xlnm.Print_Area" localSheetId="0">SETEMBRO!$A$1:$H$30</definedName>
  </definedNames>
  <calcPr calcId="191029"/>
</workbook>
</file>

<file path=xl/calcChain.xml><?xml version="1.0" encoding="utf-8"?>
<calcChain xmlns="http://schemas.openxmlformats.org/spreadsheetml/2006/main">
  <c r="B9" i="28" l="1"/>
  <c r="H26" i="28"/>
  <c r="H25" i="28"/>
  <c r="H11" i="28"/>
  <c r="H12" i="28"/>
  <c r="H13" i="28"/>
  <c r="B4" i="28" l="1"/>
  <c r="H10" i="28"/>
  <c r="H20" i="28"/>
  <c r="H24" i="28" l="1"/>
  <c r="H22" i="28"/>
  <c r="H21" i="28"/>
  <c r="H19" i="28"/>
  <c r="H18" i="28"/>
  <c r="H17" i="28"/>
  <c r="H23" i="28" l="1"/>
  <c r="H4" i="28"/>
  <c r="H16" i="28"/>
  <c r="B15" i="28"/>
  <c r="B28" i="28" s="1"/>
  <c r="H28" i="28" l="1"/>
  <c r="B30" i="28"/>
  <c r="H9" i="28"/>
  <c r="H15" i="28"/>
  <c r="H30" i="28" l="1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<sst xmlns="http://schemas.openxmlformats.org/spreadsheetml/2006/main" count="27" uniqueCount="27">
  <si>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</si>
  <si>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</si>
  <si>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</si>
  <si>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</si>
  <si>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</si>
  <si>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</si>
  <si>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</si>
  <si>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</si>
  <si>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</si>
  <si>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</si>
  <si>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</si>
  <si>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</si>
  <si>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</si>
  <si>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</si>
  <si>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</si>
  <si>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</si>
  <si>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</si>
  <si>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</si>
  <si>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</si>
  <si>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</si>
  <si>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</si>
  <si>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</si>
  <si>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</si>
  <si>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 xml:space="preserve">      DEMONSTRAÇÃO DO RESULTADO MENSAL DO EXERCÍCIO DE 2025</t>
  </si>
  <si>
    <t>DESPESAS NÃO OPERACIONAIS</t>
  </si>
  <si>
    <t xml:space="preserve">   Doações de Bens Movéis</t>
  </si>
  <si>
    <t xml:space="preserve">   Doações de Bens do Imobilizado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</si>
</sst>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4">
    <xf numFmtId="0" fontId="0" fillId="0" borderId="0" xfId="0"/>
    <xf numFmtId="4" fontId="2" fillId="0" borderId="1" xfId="0" applyNumberFormat="1" applyFont="1" applyBorder="1"/>
    <xf numFmtId="4" fontId="2" fillId="0" borderId="0" xfId="0" applyNumberFormat="1" applyFont="1"/>
    <xf numFmtId="0" fontId="3" fillId="0" borderId="3" xfId="0" applyFont="1" applyBorder="1"/>
    <xf numFmtId="0" fontId="2" fillId="0" borderId="0" xfId="0" applyFont="1"/>
    <xf numFmtId="4" fontId="5" fillId="0" borderId="0" xfId="0" applyNumberFormat="1" applyFont="1"/>
    <xf numFmtId="164" fontId="0" fillId="0" borderId="0" xfId="1" applyFont="1"/>
    <xf numFmtId="14" fontId="2" fillId="0" borderId="0" xfId="0" applyNumberFormat="1" applyFont="1"/>
    <xf numFmtId="4" fontId="5" fillId="0" borderId="6" xfId="0" applyNumberFormat="1" applyFont="1" applyBorder="1"/>
    <xf numFmtId="4" fontId="2" fillId="0" borderId="6" xfId="0" applyNumberFormat="1" applyFont="1" applyBorder="1"/>
    <xf numFmtId="4" fontId="5" fillId="0" borderId="10" xfId="0" applyNumberFormat="1" applyFont="1" applyBorder="1"/>
    <xf numFmtId="4" fontId="2" fillId="0" borderId="9" xfId="0" applyNumberFormat="1" applyFont="1" applyBorder="1"/>
    <xf numFmtId="0" fontId="4" fillId="0" borderId="0" xfId="0" applyFont="1" applyAlignment="1">
      <alignment vertical="center" wrapText="1"/>
    </xf>
    <xf numFmtId="164" fontId="2" fillId="0" borderId="6" xfId="1" applyFont="1" applyBorder="1"/>
    <xf numFmtId="14" fontId="3" fillId="0" borderId="7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5" xfId="0" applyNumberFormat="1" applyFont="1" applyBorder="1"/>
    <xf numFmtId="14" fontId="3" fillId="0" borderId="4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4" fontId="2" fillId="0" borderId="2" xfId="0" applyNumberFormat="1" applyFont="1" applyBorder="1"/>
    <xf numFmtId="4" fontId="3" fillId="0" borderId="2" xfId="0" applyNumberFormat="1" applyFont="1" applyBorder="1"/>
    <xf numFmtId="164" fontId="2" fillId="0" borderId="2" xfId="1" applyFont="1" applyBorder="1"/>
    <xf numFmtId="0" fontId="3" fillId="0" borderId="14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4" fontId="9" fillId="0" borderId="6" xfId="2" applyNumberFormat="1" applyFont="1" applyBorder="1" applyAlignment="1">
      <alignment horizontal="right"/>
    </xf>
    <xf numFmtId="4" fontId="3" fillId="0" borderId="7" xfId="0" applyNumberFormat="1" applyFont="1" applyBorder="1"/>
    <xf numFmtId="14" fontId="3" fillId="0" borderId="16" xfId="0" applyNumberFormat="1" applyFont="1" applyBorder="1" applyAlignment="1">
      <alignment horizontal="center"/>
    </xf>
    <xf numFmtId="4" fontId="5" fillId="0" borderId="12" xfId="0" applyNumberFormat="1" applyFont="1" applyBorder="1"/>
    <xf numFmtId="4" fontId="5" fillId="0" borderId="2" xfId="0" applyNumberFormat="1" applyFont="1" applyBorder="1"/>
    <xf numFmtId="4" fontId="2" fillId="0" borderId="13" xfId="0" applyNumberFormat="1" applyFont="1" applyBorder="1"/>
    <xf numFmtId="4" fontId="3" fillId="0" borderId="17" xfId="0" applyNumberFormat="1" applyFont="1" applyBorder="1"/>
    <xf numFmtId="164" fontId="8" fillId="0" borderId="6" xfId="1" applyFont="1" applyBorder="1" applyAlignment="1">
      <alignment horizontal="right"/>
    </xf>
    <xf numFmtId="164" fontId="8" fillId="0" borderId="2" xfId="1" applyFont="1" applyBorder="1" applyAlignment="1">
      <alignment horizontal="right"/>
    </xf>
    <xf numFmtId="4" fontId="8" fillId="0" borderId="6" xfId="3" applyNumberFormat="1" applyFont="1" applyBorder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tabSelected="1" topLeftCell="A28" zoomScale="178" zoomScaleNormal="178" workbookViewId="0">
      <selection activeCell="J12" sqref="J12"/>
    </sheetView>
  </sheetViews>
  <sheetFormatPr defaultColWidth="10.5703125" defaultRowHeight="12.75" x14ac:dyDescent="0.2"/>
  <cols>
    <col min="1" max="1" width="25.140625" bestFit="1" customWidth="1"/>
    <col min="2" max="2" width="11.140625" bestFit="1" customWidth="1"/>
    <col min="3" max="3" width="11.140625" hidden="1" customWidth="1"/>
    <col min="4" max="4" width="10.5703125" hidden="1" customWidth="1"/>
    <col min="5" max="5" width="11.140625" hidden="1" customWidth="1"/>
    <col min="6" max="6" width="10.85546875" hidden="1" customWidth="1"/>
    <col min="7" max="7" width="11.7109375" hidden="1" customWidth="1"/>
    <col min="8" max="8" width="12" bestFit="1" customWidth="1"/>
    <col min="9" max="9" width="13" bestFit="1" customWidth="1"/>
  </cols>
  <sheetData>
    <row r="1" spans="1:9" ht="12.75" customHeight="1" x14ac:dyDescent="0.2">
      <c r="A1" s="38" t="s">
        <v>23</v>
      </c>
      <c r="B1" s="39"/>
      <c r="C1" s="39"/>
      <c r="D1" s="39"/>
      <c r="E1" s="39"/>
      <c r="F1" s="39"/>
      <c r="G1" s="39"/>
      <c r="H1" s="40"/>
      <c r="I1" s="12"/>
    </row>
    <row r="2" spans="1:9" ht="13.5" customHeight="1" thickBot="1" x14ac:dyDescent="0.25">
      <c r="A2" s="41"/>
      <c r="B2" s="42"/>
      <c r="C2" s="42"/>
      <c r="D2" s="42"/>
      <c r="E2" s="42"/>
      <c r="F2" s="42"/>
      <c r="G2" s="42"/>
      <c r="H2" s="43"/>
    </row>
    <row r="3" spans="1:9" ht="13.5" thickBot="1" x14ac:dyDescent="0.25">
      <c r="A3" s="3" t="s">
        <v>9</v>
      </c>
      <c r="B3" s="14">
        <v>45930</v>
      </c>
      <c r="C3" s="30">
        <v>45900</v>
      </c>
      <c r="D3" s="15">
        <v>45930</v>
      </c>
      <c r="E3" s="19">
        <v>45961</v>
      </c>
      <c r="F3" s="19">
        <v>45991</v>
      </c>
      <c r="G3" s="15">
        <v>46022</v>
      </c>
      <c r="H3" s="14" t="s">
        <v>0</v>
      </c>
      <c r="I3" s="7"/>
    </row>
    <row r="4" spans="1:9" x14ac:dyDescent="0.2">
      <c r="A4" s="24" t="s">
        <v>1</v>
      </c>
      <c r="B4" s="10">
        <f t="shared" ref="B4" si="0">B5</f>
        <v>0</v>
      </c>
      <c r="C4" s="31"/>
      <c r="D4" s="10"/>
      <c r="E4" s="10"/>
      <c r="F4" s="10"/>
      <c r="G4" s="10"/>
      <c r="H4" s="8">
        <f>SUM(B4:G4)</f>
        <v>0</v>
      </c>
      <c r="I4" s="5"/>
    </row>
    <row r="5" spans="1:9" x14ac:dyDescent="0.2">
      <c r="A5" s="25" t="s">
        <v>8</v>
      </c>
      <c r="B5" s="13">
        <v>0</v>
      </c>
      <c r="C5" s="23"/>
      <c r="D5" s="13"/>
      <c r="E5" s="13"/>
      <c r="F5" s="13"/>
      <c r="G5" s="13"/>
      <c r="H5" s="13">
        <v>0</v>
      </c>
      <c r="I5" s="2"/>
    </row>
    <row r="6" spans="1:9" x14ac:dyDescent="0.2">
      <c r="A6" s="25" t="s">
        <v>17</v>
      </c>
      <c r="B6" s="13">
        <v>0</v>
      </c>
      <c r="C6" s="23"/>
      <c r="D6" s="13"/>
      <c r="E6" s="13"/>
      <c r="F6" s="13"/>
      <c r="G6" s="13"/>
      <c r="H6" s="13">
        <v>0</v>
      </c>
      <c r="I6" s="2"/>
    </row>
    <row r="7" spans="1:9" x14ac:dyDescent="0.2">
      <c r="A7" s="25" t="s">
        <v>22</v>
      </c>
      <c r="B7" s="13">
        <v>0</v>
      </c>
      <c r="C7" s="23"/>
      <c r="D7" s="13"/>
      <c r="E7" s="13"/>
      <c r="F7" s="13"/>
      <c r="G7" s="13"/>
      <c r="H7" s="13">
        <v>0</v>
      </c>
      <c r="I7" s="2"/>
    </row>
    <row r="8" spans="1:9" x14ac:dyDescent="0.2">
      <c r="A8" s="1" t="s">
        <v>18</v>
      </c>
      <c r="B8" s="13">
        <v>0</v>
      </c>
      <c r="C8" s="23"/>
      <c r="D8" s="13"/>
      <c r="E8" s="13"/>
      <c r="F8" s="13"/>
      <c r="G8" s="13"/>
      <c r="H8" s="13">
        <v>0</v>
      </c>
      <c r="I8" s="2"/>
    </row>
    <row r="9" spans="1:9" x14ac:dyDescent="0.2">
      <c r="A9" s="26" t="s">
        <v>11</v>
      </c>
      <c r="B9" s="8">
        <f>SUM(B10:B12)</f>
        <v>188610.73</v>
      </c>
      <c r="C9" s="32"/>
      <c r="D9" s="8"/>
      <c r="E9" s="8"/>
      <c r="F9" s="8"/>
      <c r="G9" s="8"/>
      <c r="H9" s="8">
        <f>SUM(B9:G9)</f>
        <v>188610.73</v>
      </c>
      <c r="I9" s="2"/>
    </row>
    <row r="10" spans="1:9" x14ac:dyDescent="0.2">
      <c r="A10" s="27" t="s">
        <v>6</v>
      </c>
      <c r="B10" s="37">
        <v>1752.39</v>
      </c>
      <c r="C10" s="21"/>
      <c r="D10" s="9"/>
      <c r="E10" s="9"/>
      <c r="F10" s="9"/>
      <c r="G10" s="2"/>
      <c r="H10" s="9">
        <f>SUM(B10:G10)</f>
        <v>1752.39</v>
      </c>
      <c r="I10" s="5"/>
    </row>
    <row r="11" spans="1:9" x14ac:dyDescent="0.2">
      <c r="A11" s="25" t="s">
        <v>16</v>
      </c>
      <c r="B11" s="37">
        <v>186858.34</v>
      </c>
      <c r="C11" s="21"/>
      <c r="D11" s="9"/>
      <c r="E11" s="9"/>
      <c r="F11" s="9"/>
      <c r="G11" s="2"/>
      <c r="H11" s="9">
        <f>SUM(B11:G11)</f>
        <v>186858.34</v>
      </c>
      <c r="I11" s="5"/>
    </row>
    <row r="12" spans="1:9" x14ac:dyDescent="0.2">
      <c r="A12" s="25" t="s">
        <v>26</v>
      </c>
      <c r="B12" s="13">
        <v>0</v>
      </c>
      <c r="C12" s="23"/>
      <c r="D12" s="13"/>
      <c r="E12" s="13"/>
      <c r="F12" s="13"/>
      <c r="G12" s="13"/>
      <c r="H12" s="13">
        <f>SUM(B12:G12)</f>
        <v>0</v>
      </c>
      <c r="I12" s="5"/>
    </row>
    <row r="13" spans="1:9" x14ac:dyDescent="0.2">
      <c r="A13" s="27" t="s">
        <v>21</v>
      </c>
      <c r="B13" s="13">
        <v>0</v>
      </c>
      <c r="C13" s="23"/>
      <c r="D13" s="13"/>
      <c r="E13" s="13"/>
      <c r="F13" s="13"/>
      <c r="G13" s="13"/>
      <c r="H13" s="13">
        <f>SUM(B13:G13)</f>
        <v>0</v>
      </c>
      <c r="I13" s="2"/>
    </row>
    <row r="14" spans="1:9" x14ac:dyDescent="0.2">
      <c r="A14" s="27"/>
      <c r="B14" s="9"/>
      <c r="C14" s="21"/>
      <c r="D14" s="9"/>
      <c r="E14" s="9"/>
      <c r="F14" s="9"/>
      <c r="G14" s="2"/>
      <c r="H14" s="9"/>
      <c r="I14" s="2"/>
    </row>
    <row r="15" spans="1:9" x14ac:dyDescent="0.2">
      <c r="A15" s="26" t="s">
        <v>2</v>
      </c>
      <c r="B15" s="8">
        <f t="shared" ref="B15" si="1">SUM(B16:B24)</f>
        <v>2879217.4699999997</v>
      </c>
      <c r="C15" s="32"/>
      <c r="D15" s="8"/>
      <c r="E15" s="8"/>
      <c r="F15" s="8"/>
      <c r="G15" s="8"/>
      <c r="H15" s="8">
        <f t="shared" ref="H15:H26" si="2">SUM(B15:G15)</f>
        <v>2879217.4699999997</v>
      </c>
      <c r="I15" s="2"/>
    </row>
    <row r="16" spans="1:9" x14ac:dyDescent="0.2">
      <c r="A16" s="27" t="s">
        <v>14</v>
      </c>
      <c r="B16" s="37">
        <v>2038377.66</v>
      </c>
      <c r="C16" s="21"/>
      <c r="D16" s="9"/>
      <c r="E16" s="9"/>
      <c r="F16" s="9"/>
      <c r="G16" s="2"/>
      <c r="H16" s="9">
        <f t="shared" si="2"/>
        <v>2038377.66</v>
      </c>
      <c r="I16" s="5"/>
    </row>
    <row r="17" spans="1:9" x14ac:dyDescent="0.2">
      <c r="A17" s="27" t="s">
        <v>15</v>
      </c>
      <c r="B17" s="37">
        <v>512699.47</v>
      </c>
      <c r="C17" s="21"/>
      <c r="D17" s="9"/>
      <c r="E17" s="9"/>
      <c r="F17" s="9"/>
      <c r="G17" s="2"/>
      <c r="H17" s="9">
        <f t="shared" si="2"/>
        <v>512699.47</v>
      </c>
      <c r="I17" s="2"/>
    </row>
    <row r="18" spans="1:9" x14ac:dyDescent="0.2">
      <c r="A18" s="27" t="s">
        <v>19</v>
      </c>
      <c r="B18" s="35">
        <v>0</v>
      </c>
      <c r="C18" s="21"/>
      <c r="D18" s="9"/>
      <c r="E18" s="9"/>
      <c r="F18" s="9"/>
      <c r="G18" s="2"/>
      <c r="H18" s="13">
        <f t="shared" si="2"/>
        <v>0</v>
      </c>
      <c r="I18" s="2"/>
    </row>
    <row r="19" spans="1:9" x14ac:dyDescent="0.2">
      <c r="A19" s="27" t="s">
        <v>3</v>
      </c>
      <c r="B19" s="37">
        <v>175209.78</v>
      </c>
      <c r="C19" s="21"/>
      <c r="D19" s="9"/>
      <c r="E19" s="9"/>
      <c r="F19" s="9"/>
      <c r="G19" s="2"/>
      <c r="H19" s="9">
        <f t="shared" si="2"/>
        <v>175209.78</v>
      </c>
      <c r="I19" s="2"/>
    </row>
    <row r="20" spans="1:9" x14ac:dyDescent="0.2">
      <c r="A20" s="27" t="s">
        <v>4</v>
      </c>
      <c r="B20" s="35">
        <v>0</v>
      </c>
      <c r="C20" s="21"/>
      <c r="D20" s="9"/>
      <c r="E20" s="9"/>
      <c r="F20" s="9"/>
      <c r="G20" s="2"/>
      <c r="H20" s="9">
        <f t="shared" si="2"/>
        <v>0</v>
      </c>
      <c r="I20" s="2"/>
    </row>
    <row r="21" spans="1:9" x14ac:dyDescent="0.2">
      <c r="A21" s="27" t="s">
        <v>5</v>
      </c>
      <c r="B21" s="37">
        <v>1261.1400000000001</v>
      </c>
      <c r="C21" s="21"/>
      <c r="D21" s="9"/>
      <c r="E21" s="9"/>
      <c r="F21" s="9"/>
      <c r="G21" s="2"/>
      <c r="H21" s="9">
        <f t="shared" si="2"/>
        <v>1261.1400000000001</v>
      </c>
      <c r="I21" s="2"/>
    </row>
    <row r="22" spans="1:9" x14ac:dyDescent="0.2">
      <c r="A22" s="27" t="s">
        <v>13</v>
      </c>
      <c r="B22" s="37">
        <v>51205.38</v>
      </c>
      <c r="C22" s="21"/>
      <c r="D22" s="9"/>
      <c r="E22" s="9"/>
      <c r="F22" s="9"/>
      <c r="G22" s="2"/>
      <c r="H22" s="9">
        <f t="shared" si="2"/>
        <v>51205.38</v>
      </c>
      <c r="I22" s="2"/>
    </row>
    <row r="23" spans="1:9" x14ac:dyDescent="0.2">
      <c r="A23" s="27" t="s">
        <v>12</v>
      </c>
      <c r="B23" s="37">
        <v>100464.04</v>
      </c>
      <c r="C23" s="21"/>
      <c r="D23" s="9"/>
      <c r="E23" s="9"/>
      <c r="F23" s="9"/>
      <c r="G23" s="9"/>
      <c r="H23" s="21">
        <f t="shared" si="2"/>
        <v>100464.04</v>
      </c>
      <c r="I23" s="2"/>
    </row>
    <row r="24" spans="1:9" x14ac:dyDescent="0.2">
      <c r="A24" s="27" t="s">
        <v>20</v>
      </c>
      <c r="B24" s="35">
        <v>0</v>
      </c>
      <c r="C24" s="21"/>
      <c r="D24" s="9"/>
      <c r="E24" s="9"/>
      <c r="F24" s="9"/>
      <c r="G24" s="9"/>
      <c r="H24" s="23">
        <f t="shared" si="2"/>
        <v>0</v>
      </c>
      <c r="I24" s="2"/>
    </row>
    <row r="25" spans="1:9" x14ac:dyDescent="0.2">
      <c r="A25" s="26" t="s">
        <v>24</v>
      </c>
      <c r="B25" s="28">
        <v>0</v>
      </c>
      <c r="C25" s="22"/>
      <c r="D25" s="17"/>
      <c r="E25" s="16"/>
      <c r="F25" s="16"/>
      <c r="G25" s="16"/>
      <c r="H25" s="22">
        <f t="shared" si="2"/>
        <v>0</v>
      </c>
      <c r="I25" s="2"/>
    </row>
    <row r="26" spans="1:9" x14ac:dyDescent="0.2">
      <c r="A26" s="27" t="s">
        <v>25</v>
      </c>
      <c r="B26" s="35">
        <v>0</v>
      </c>
      <c r="C26" s="36"/>
      <c r="D26" s="35"/>
      <c r="E26" s="35"/>
      <c r="F26" s="35"/>
      <c r="G26" s="35"/>
      <c r="H26" s="23">
        <f t="shared" si="2"/>
        <v>0</v>
      </c>
      <c r="I26" s="2"/>
    </row>
    <row r="27" spans="1:9" x14ac:dyDescent="0.2">
      <c r="A27" s="27"/>
      <c r="B27" s="9"/>
      <c r="C27" s="21"/>
      <c r="D27" s="2"/>
      <c r="E27" s="9"/>
      <c r="F27" s="9"/>
      <c r="G27" s="9"/>
      <c r="H27" s="21"/>
      <c r="I27" s="2"/>
    </row>
    <row r="28" spans="1:9" x14ac:dyDescent="0.2">
      <c r="A28" s="26" t="s">
        <v>7</v>
      </c>
      <c r="B28" s="16">
        <f>B4+B9-B15</f>
        <v>-2690606.7399999998</v>
      </c>
      <c r="C28" s="22"/>
      <c r="D28" s="17"/>
      <c r="E28" s="16"/>
      <c r="F28" s="16"/>
      <c r="G28" s="16"/>
      <c r="H28" s="22">
        <f>SUM(B28:G28)</f>
        <v>-2690606.7399999998</v>
      </c>
      <c r="I28" s="2"/>
    </row>
    <row r="29" spans="1:9" ht="13.5" thickBot="1" x14ac:dyDescent="0.25">
      <c r="A29" s="27"/>
      <c r="B29" s="11"/>
      <c r="C29" s="33"/>
      <c r="D29" s="11"/>
      <c r="E29" s="11"/>
      <c r="F29" s="11"/>
      <c r="G29" s="11"/>
      <c r="H29" s="21"/>
      <c r="I29" s="2"/>
    </row>
    <row r="30" spans="1:9" ht="13.5" thickBot="1" x14ac:dyDescent="0.25">
      <c r="A30" s="3" t="s">
        <v>10</v>
      </c>
      <c r="B30" s="29">
        <f t="shared" ref="B30" si="3">SUM(B28)</f>
        <v>-2690606.7399999998</v>
      </c>
      <c r="C30" s="34"/>
      <c r="D30" s="18"/>
      <c r="E30" s="18"/>
      <c r="F30" s="18"/>
      <c r="G30" s="18"/>
      <c r="H30" s="29">
        <f>H28</f>
        <v>-2690606.7399999998</v>
      </c>
      <c r="I30" s="2"/>
    </row>
    <row r="31" spans="1:9" x14ac:dyDescent="0.2">
      <c r="A31" s="4"/>
      <c r="B31" s="4"/>
      <c r="C31" s="4"/>
      <c r="D31" s="4"/>
      <c r="E31" s="4"/>
      <c r="F31" s="4"/>
      <c r="G31" s="4"/>
      <c r="H31" s="4"/>
    </row>
    <row r="32" spans="1:9" x14ac:dyDescent="0.2">
      <c r="B32" s="2"/>
      <c r="C32" s="6"/>
      <c r="G32" s="6"/>
    </row>
    <row r="33" spans="2:7" x14ac:dyDescent="0.2">
      <c r="B33" s="2"/>
      <c r="G33" s="6"/>
    </row>
    <row r="34" spans="2:7" x14ac:dyDescent="0.2">
      <c r="B34" s="2"/>
      <c r="G34" s="6"/>
    </row>
    <row r="35" spans="2:7" x14ac:dyDescent="0.2">
      <c r="G35" s="6"/>
    </row>
    <row r="36" spans="2:7" x14ac:dyDescent="0.2">
      <c r="G36" s="6"/>
    </row>
    <row r="37" spans="2:7" ht="15.75" x14ac:dyDescent="0.2">
      <c r="C37" s="20"/>
      <c r="G37" s="6"/>
    </row>
    <row r="38" spans="2:7" x14ac:dyDescent="0.2">
      <c r="G38" s="6"/>
    </row>
    <row r="39" spans="2:7" ht="15.75" x14ac:dyDescent="0.2">
      <c r="C39" s="20"/>
    </row>
    <row r="40" spans="2:7" ht="15.75" x14ac:dyDescent="0.2">
      <c r="C40" s="20"/>
    </row>
    <row r="41" spans="2:7" ht="15.75" x14ac:dyDescent="0.2">
      <c r="C41" s="20"/>
    </row>
  </sheetData>
  <mergeCells count="1">
    <mergeCell ref="A1:H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B15 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</vt:lpstr>
      <vt:lpstr>SETEMBRO!Area_de_impressao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2025-10-15T14:58:30Z</cp:lastPrinted>
  <dcterms:created xsi:type="dcterms:W3CDTF">2007-08-08T11:51:49Z</dcterms:created>
  <dcterms:modified xsi:type="dcterms:W3CDTF">2025-10-15T15:00:56Z</dcterms:modified>
</cp:coreProperties>
</file>