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6\RECEITAS E DESPESAS 2026\"/>
    </mc:Choice>
  </mc:AlternateContent>
  <xr:revisionPtr revIDLastSave="0" documentId="13_ncr:1_{84FF8F61-6C12-431D-9599-3EBE999FA7CB}" xr6:coauthVersionLast="46" xr6:coauthVersionMax="46" xr10:uidLastSave="{00000000-0000-0000-0000-000000000000}"/>
  <bookViews>
    <workbookView xWindow="20370" yWindow="-120" windowWidth="29040" windowHeight="15720" xr2:uid="{00000000-000D-0000-FFFF-FFFF00000000}"/>
  </bookViews>
  <sheets>
    <sheet name="FEVEREIRO" sheetId="28" r:id="rId1"/>
  </sheets>
  <definedNames>
    <definedName name="_xlnm.Print_Area" localSheetId="0">FEVEREIRO!$A$1:$C$30</definedName>
  </definedNames>
  <calcPr calcId="191029"/>
</workbook>
</file>

<file path=xl/calcChain.xml><?xml version="1.0" encoding="utf-8"?>
<calcChain xmlns="http://schemas.openxmlformats.org/spreadsheetml/2006/main">
  <c r="C26" i="28" l="1"/>
  <c r="C11" i="28"/>
  <c r="C12" i="28"/>
  <c r="C13" i="28"/>
  <c r="C10" i="28" l="1"/>
  <c r="C20" i="28"/>
  <c r="C24" i="28" l="1"/>
  <c r="C22" i="28"/>
  <c r="C21" i="28"/>
  <c r="C19" i="28"/>
  <c r="C18" i="28"/>
  <c r="C17" i="28"/>
  <c r="B15" i="28"/>
  <c r="B9" i="28"/>
  <c r="B4" i="28"/>
  <c r="B28" i="28" l="1"/>
  <c r="C23" i="28"/>
  <c r="C4" i="28"/>
  <c r="C16" i="28"/>
  <c r="B30" i="28" l="1"/>
  <c r="C28" i="28"/>
  <c r="C9" i="28"/>
  <c r="C15" i="28"/>
  <c r="C30" i="28" l="1"/>
  <c r="C6" i="28"/>
  <c r="C7" i="28"/>
  <c r="C8" i="28"/>
  <c r="C5" i="28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<sst xmlns="http://schemas.openxmlformats.org/spreadsheetml/2006/main" count="27" uniqueCount="27">
  <si>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</si>
  <si>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</si>
  <si>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</si>
  <si>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</si>
  <si>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</si>
  <si>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</si>
  <si>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</si>
  <si>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</si>
  <si>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</si>
  <si>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</si>
  <si>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</si>
  <si>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</si>
  <si>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</si>
  <si>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</si>
  <si>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</si>
  <si>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</si>
  <si>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</si>
  <si>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</si>
  <si>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</si>
  <si>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</si>
  <si>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</si>
  <si>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</si>
  <si>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</si>
  <si>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>DESPESAS NÃO OPERACIONAIS</t>
  </si>
  <si>
    <t xml:space="preserve">   Doações de Bens Movéis</t>
  </si>
  <si>
    <t xml:space="preserve">   Doações de Bens do Imobilizado </t>
  </si>
  <si>
    <t xml:space="preserve">      DEMONSTRAÇÃO DO RESULTADO MENSAL DO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</si>
</sst>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" fontId="2" fillId="0" borderId="0" xfId="0" applyNumberFormat="1" applyFont="1"/>
    <xf numFmtId="0" fontId="3" fillId="0" borderId="2" xfId="0" applyFont="1" applyBorder="1"/>
    <xf numFmtId="4" fontId="5" fillId="0" borderId="0" xfId="0" applyNumberFormat="1" applyFont="1"/>
    <xf numFmtId="4" fontId="6" fillId="0" borderId="0" xfId="0" applyNumberFormat="1" applyFont="1"/>
    <xf numFmtId="0" fontId="3" fillId="0" borderId="4" xfId="0" applyFont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5" xfId="0" applyFont="1" applyBorder="1"/>
    <xf numFmtId="14" fontId="2" fillId="0" borderId="0" xfId="0" applyNumberFormat="1" applyFont="1"/>
    <xf numFmtId="4" fontId="5" fillId="0" borderId="6" xfId="0" applyNumberFormat="1" applyFont="1" applyBorder="1"/>
    <xf numFmtId="4" fontId="2" fillId="0" borderId="6" xfId="0" applyNumberFormat="1" applyFont="1" applyBorder="1"/>
    <xf numFmtId="4" fontId="8" fillId="0" borderId="7" xfId="0" applyNumberFormat="1" applyFont="1" applyBorder="1"/>
    <xf numFmtId="4" fontId="8" fillId="0" borderId="1" xfId="0" applyNumberFormat="1" applyFont="1" applyBorder="1"/>
    <xf numFmtId="0" fontId="4" fillId="0" borderId="0" xfId="0" applyFont="1" applyAlignment="1">
      <alignment vertical="center" wrapText="1"/>
    </xf>
    <xf numFmtId="164" fontId="2" fillId="0" borderId="0" xfId="1" applyFont="1" applyBorder="1"/>
    <xf numFmtId="164" fontId="5" fillId="0" borderId="0" xfId="1" applyFont="1" applyBorder="1"/>
    <xf numFmtId="14" fontId="3" fillId="0" borderId="7" xfId="0" applyNumberFormat="1" applyFont="1" applyBorder="1" applyAlignment="1">
      <alignment horizontal="center"/>
    </xf>
    <xf numFmtId="4" fontId="4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14" fontId="3" fillId="0" borderId="1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8" fillId="0" borderId="14" xfId="0" applyNumberFormat="1" applyFont="1" applyBorder="1"/>
    <xf numFmtId="4" fontId="8" fillId="0" borderId="6" xfId="0" applyNumberFormat="1" applyFont="1" applyBorder="1"/>
    <xf numFmtId="4" fontId="7" fillId="0" borderId="6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"/>
  <sheetViews>
    <sheetView tabSelected="1" topLeftCell="A22" zoomScale="196" zoomScaleNormal="196" workbookViewId="0">
      <selection activeCell="G14" sqref="G14"/>
    </sheetView>
  </sheetViews>
  <sheetFormatPr defaultColWidth="10.5703125" defaultRowHeight="12.75" x14ac:dyDescent="0.2"/>
  <cols>
    <col min="1" max="1" width="25.140625" bestFit="1" customWidth="1"/>
    <col min="2" max="2" width="13.28515625" customWidth="1"/>
    <col min="3" max="3" width="12" bestFit="1" customWidth="1"/>
    <col min="4" max="4" width="13" bestFit="1" customWidth="1"/>
    <col min="5" max="5" width="10.85546875" bestFit="1" customWidth="1"/>
  </cols>
  <sheetData>
    <row r="1" spans="1:7" ht="12.75" customHeight="1" x14ac:dyDescent="0.2">
      <c r="A1" s="30" t="s">
        <v>26</v>
      </c>
      <c r="B1" s="31"/>
      <c r="C1" s="32"/>
      <c r="D1" s="16"/>
      <c r="E1" s="16"/>
      <c r="F1" s="16"/>
      <c r="G1" s="16"/>
    </row>
    <row r="2" spans="1:7" ht="13.5" customHeight="1" thickBot="1" x14ac:dyDescent="0.25">
      <c r="A2" s="33"/>
      <c r="B2" s="34"/>
      <c r="C2" s="35"/>
    </row>
    <row r="3" spans="1:7" ht="13.5" thickBot="1" x14ac:dyDescent="0.25">
      <c r="A3" s="2" t="s">
        <v>9</v>
      </c>
      <c r="B3" s="19">
        <v>46081</v>
      </c>
      <c r="C3" s="25" t="s">
        <v>0</v>
      </c>
      <c r="D3" s="11"/>
      <c r="E3" s="21"/>
      <c r="F3" s="21"/>
      <c r="G3" s="22"/>
    </row>
    <row r="4" spans="1:7" x14ac:dyDescent="0.2">
      <c r="A4" s="5" t="s">
        <v>1</v>
      </c>
      <c r="B4" s="12">
        <f>SUM(B5:B8)</f>
        <v>0</v>
      </c>
      <c r="C4" s="26">
        <f>SUM(B4:B4)</f>
        <v>0</v>
      </c>
      <c r="D4" s="3"/>
      <c r="E4" s="3"/>
      <c r="F4" s="3"/>
      <c r="G4" s="3"/>
    </row>
    <row r="5" spans="1:7" x14ac:dyDescent="0.2">
      <c r="A5" s="6" t="s">
        <v>8</v>
      </c>
      <c r="B5" s="13">
        <v>0</v>
      </c>
      <c r="C5" s="23">
        <f ca="1">SUM(B5:C5)</f>
        <v>0</v>
      </c>
      <c r="D5" s="1"/>
      <c r="E5" s="1"/>
      <c r="F5" s="1"/>
      <c r="G5" s="1"/>
    </row>
    <row r="6" spans="1:7" x14ac:dyDescent="0.2">
      <c r="A6" s="6" t="s">
        <v>17</v>
      </c>
      <c r="B6" s="13">
        <v>0</v>
      </c>
      <c r="C6" s="23">
        <f ca="1">SUM(B6:C6)</f>
        <v>0</v>
      </c>
      <c r="D6" s="1"/>
      <c r="E6" s="1"/>
      <c r="F6" s="1"/>
      <c r="G6" s="1"/>
    </row>
    <row r="7" spans="1:7" x14ac:dyDescent="0.2">
      <c r="A7" s="6" t="s">
        <v>22</v>
      </c>
      <c r="B7" s="13">
        <v>0</v>
      </c>
      <c r="C7" s="23">
        <f ca="1">SUM(B7:C7)</f>
        <v>0</v>
      </c>
      <c r="D7" s="1"/>
      <c r="E7" s="1"/>
      <c r="F7" s="1"/>
      <c r="G7" s="1"/>
    </row>
    <row r="8" spans="1:7" x14ac:dyDescent="0.2">
      <c r="A8" s="7" t="s">
        <v>18</v>
      </c>
      <c r="B8" s="13">
        <v>0</v>
      </c>
      <c r="C8" s="23">
        <f ca="1">SUM(B8:C8)</f>
        <v>0</v>
      </c>
      <c r="D8" s="1"/>
      <c r="E8" s="1"/>
      <c r="F8" s="1"/>
      <c r="G8" s="1"/>
    </row>
    <row r="9" spans="1:7" x14ac:dyDescent="0.2">
      <c r="A9" s="8" t="s">
        <v>11</v>
      </c>
      <c r="B9" s="12">
        <f>SUM(B10:B13)</f>
        <v>191163.34</v>
      </c>
      <c r="C9" s="26">
        <f>SUM(B9:B9)</f>
        <v>191163.34</v>
      </c>
      <c r="D9" s="1"/>
      <c r="E9" s="1"/>
      <c r="F9" s="17"/>
      <c r="G9" s="1"/>
    </row>
    <row r="10" spans="1:7" x14ac:dyDescent="0.2">
      <c r="A10" s="9" t="s">
        <v>6</v>
      </c>
      <c r="B10" s="13">
        <v>7998.94</v>
      </c>
      <c r="C10" s="23">
        <f>SUM(B10:B10)</f>
        <v>7998.94</v>
      </c>
      <c r="D10" s="3"/>
      <c r="E10" s="3"/>
      <c r="F10" s="18"/>
      <c r="G10" s="3"/>
    </row>
    <row r="11" spans="1:7" x14ac:dyDescent="0.2">
      <c r="A11" s="6" t="s">
        <v>16</v>
      </c>
      <c r="B11" s="13">
        <v>183164.4</v>
      </c>
      <c r="C11" s="23">
        <f>SUM(B11:B11)</f>
        <v>183164.4</v>
      </c>
      <c r="D11" s="3"/>
      <c r="E11" s="3"/>
      <c r="F11" s="18"/>
      <c r="G11" s="3"/>
    </row>
    <row r="12" spans="1:7" x14ac:dyDescent="0.2">
      <c r="A12" s="6" t="s">
        <v>25</v>
      </c>
      <c r="B12" s="13">
        <v>0</v>
      </c>
      <c r="C12" s="23">
        <f>SUM(B12:B12)</f>
        <v>0</v>
      </c>
      <c r="D12" s="3"/>
      <c r="E12" s="3"/>
      <c r="F12" s="18"/>
      <c r="G12" s="3"/>
    </row>
    <row r="13" spans="1:7" x14ac:dyDescent="0.2">
      <c r="A13" s="9" t="s">
        <v>21</v>
      </c>
      <c r="B13" s="13">
        <v>0</v>
      </c>
      <c r="C13" s="23">
        <f>SUM(B13:B13)</f>
        <v>0</v>
      </c>
      <c r="D13" s="1"/>
      <c r="E13" s="1"/>
      <c r="F13" s="17"/>
      <c r="G13" s="1"/>
    </row>
    <row r="14" spans="1:7" x14ac:dyDescent="0.2">
      <c r="A14" s="9"/>
      <c r="B14" s="13"/>
      <c r="C14" s="23"/>
      <c r="D14" s="1"/>
      <c r="E14" s="1"/>
      <c r="F14" s="17"/>
      <c r="G14" s="1"/>
    </row>
    <row r="15" spans="1:7" x14ac:dyDescent="0.2">
      <c r="A15" s="8" t="s">
        <v>2</v>
      </c>
      <c r="B15" s="12">
        <f t="shared" ref="B15" si="0">SUM(B16:B24)</f>
        <v>2784783.79</v>
      </c>
      <c r="C15" s="26">
        <f t="shared" ref="C15:C24" si="1">SUM(B15:B15)</f>
        <v>2784783.79</v>
      </c>
      <c r="D15" s="1"/>
      <c r="E15" s="1"/>
      <c r="F15" s="17"/>
      <c r="G15" s="1"/>
    </row>
    <row r="16" spans="1:7" x14ac:dyDescent="0.2">
      <c r="A16" s="9" t="s">
        <v>14</v>
      </c>
      <c r="B16" s="13">
        <v>1947085.84</v>
      </c>
      <c r="C16" s="23">
        <f t="shared" si="1"/>
        <v>1947085.84</v>
      </c>
      <c r="D16" s="3"/>
      <c r="E16" s="3"/>
      <c r="F16" s="18"/>
      <c r="G16" s="3"/>
    </row>
    <row r="17" spans="1:7" x14ac:dyDescent="0.2">
      <c r="A17" s="9" t="s">
        <v>15</v>
      </c>
      <c r="B17" s="13">
        <v>547401.99</v>
      </c>
      <c r="C17" s="23">
        <f t="shared" si="1"/>
        <v>547401.99</v>
      </c>
      <c r="D17" s="1"/>
      <c r="E17" s="1"/>
      <c r="F17" s="17"/>
      <c r="G17" s="1"/>
    </row>
    <row r="18" spans="1:7" x14ac:dyDescent="0.2">
      <c r="A18" s="9" t="s">
        <v>19</v>
      </c>
      <c r="B18" s="13">
        <v>0</v>
      </c>
      <c r="C18" s="23">
        <f t="shared" si="1"/>
        <v>0</v>
      </c>
      <c r="D18" s="1"/>
      <c r="E18" s="1"/>
      <c r="F18" s="17"/>
      <c r="G18" s="1"/>
    </row>
    <row r="19" spans="1:7" x14ac:dyDescent="0.2">
      <c r="A19" s="9" t="s">
        <v>3</v>
      </c>
      <c r="B19" s="13">
        <v>164225.14000000001</v>
      </c>
      <c r="C19" s="23">
        <f t="shared" si="1"/>
        <v>164225.14000000001</v>
      </c>
      <c r="D19" s="1"/>
      <c r="E19" s="1"/>
      <c r="F19" s="17"/>
      <c r="G19" s="1"/>
    </row>
    <row r="20" spans="1:7" x14ac:dyDescent="0.2">
      <c r="A20" s="9" t="s">
        <v>4</v>
      </c>
      <c r="B20" s="13">
        <v>0</v>
      </c>
      <c r="C20" s="23">
        <f t="shared" si="1"/>
        <v>0</v>
      </c>
      <c r="D20" s="1"/>
      <c r="E20" s="20"/>
      <c r="F20" s="17"/>
      <c r="G20" s="1"/>
    </row>
    <row r="21" spans="1:7" x14ac:dyDescent="0.2">
      <c r="A21" s="9" t="s">
        <v>5</v>
      </c>
      <c r="B21" s="13">
        <v>10947.61</v>
      </c>
      <c r="C21" s="23">
        <f t="shared" si="1"/>
        <v>10947.61</v>
      </c>
      <c r="D21" s="1"/>
      <c r="E21" s="1"/>
      <c r="F21" s="17"/>
      <c r="G21" s="1"/>
    </row>
    <row r="22" spans="1:7" x14ac:dyDescent="0.2">
      <c r="A22" s="9" t="s">
        <v>13</v>
      </c>
      <c r="B22" s="13">
        <v>49308.98</v>
      </c>
      <c r="C22" s="23">
        <f t="shared" si="1"/>
        <v>49308.98</v>
      </c>
      <c r="D22" s="1"/>
      <c r="E22" s="1"/>
      <c r="F22" s="17"/>
      <c r="G22" s="1"/>
    </row>
    <row r="23" spans="1:7" x14ac:dyDescent="0.2">
      <c r="A23" s="9" t="s">
        <v>12</v>
      </c>
      <c r="B23" s="13">
        <v>65814.23</v>
      </c>
      <c r="C23" s="23">
        <f t="shared" si="1"/>
        <v>65814.23</v>
      </c>
      <c r="D23" s="1"/>
      <c r="E23" s="1"/>
      <c r="F23" s="17"/>
      <c r="G23" s="1"/>
    </row>
    <row r="24" spans="1:7" x14ac:dyDescent="0.2">
      <c r="A24" s="9" t="s">
        <v>20</v>
      </c>
      <c r="B24" s="13">
        <v>0</v>
      </c>
      <c r="C24" s="23">
        <f t="shared" si="1"/>
        <v>0</v>
      </c>
      <c r="D24" s="1"/>
      <c r="E24" s="1"/>
      <c r="F24" s="17"/>
      <c r="G24" s="1"/>
    </row>
    <row r="25" spans="1:7" x14ac:dyDescent="0.2">
      <c r="A25" s="8" t="s">
        <v>23</v>
      </c>
      <c r="B25" s="13">
        <v>0</v>
      </c>
      <c r="C25" s="24"/>
      <c r="D25" s="1"/>
      <c r="E25" s="1"/>
      <c r="F25" s="17"/>
      <c r="G25" s="1"/>
    </row>
    <row r="26" spans="1:7" x14ac:dyDescent="0.2">
      <c r="A26" s="9" t="s">
        <v>24</v>
      </c>
      <c r="B26" s="13">
        <v>0</v>
      </c>
      <c r="C26" s="23">
        <f>SUM(B26:B26)</f>
        <v>0</v>
      </c>
      <c r="D26" s="1"/>
      <c r="E26" s="1"/>
      <c r="F26" s="17"/>
      <c r="G26" s="1"/>
    </row>
    <row r="27" spans="1:7" x14ac:dyDescent="0.2">
      <c r="A27" s="9"/>
      <c r="B27" s="13"/>
      <c r="C27" s="23"/>
      <c r="D27" s="1"/>
      <c r="E27" s="1"/>
      <c r="F27" s="17"/>
      <c r="G27" s="1"/>
    </row>
    <row r="28" spans="1:7" x14ac:dyDescent="0.2">
      <c r="A28" s="8" t="s">
        <v>7</v>
      </c>
      <c r="B28" s="28">
        <f>SUM(B4+B9-B15)</f>
        <v>-2593620.4500000002</v>
      </c>
      <c r="C28" s="15">
        <f>SUM(B28:B28)</f>
        <v>-2593620.4500000002</v>
      </c>
      <c r="D28" s="1"/>
      <c r="E28" s="1"/>
      <c r="F28" s="1"/>
      <c r="G28" s="1"/>
    </row>
    <row r="29" spans="1:7" ht="13.5" thickBot="1" x14ac:dyDescent="0.25">
      <c r="A29" s="9"/>
      <c r="B29" s="29"/>
      <c r="C29" s="23"/>
      <c r="D29" s="1"/>
      <c r="E29" s="1"/>
      <c r="F29" s="1"/>
      <c r="G29" s="1"/>
    </row>
    <row r="30" spans="1:7" ht="13.5" thickBot="1" x14ac:dyDescent="0.25">
      <c r="A30" s="10" t="s">
        <v>10</v>
      </c>
      <c r="B30" s="14">
        <f>SUM(B28)</f>
        <v>-2593620.4500000002</v>
      </c>
      <c r="C30" s="27">
        <f>C28</f>
        <v>-2593620.4500000002</v>
      </c>
      <c r="D30" s="1"/>
      <c r="E30" s="4"/>
      <c r="F30" s="4"/>
      <c r="G30" s="4"/>
    </row>
  </sheetData>
  <mergeCells count="1">
    <mergeCell ref="A1:C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2025-04-14T20:41:26Z</cp:lastPrinted>
  <dcterms:created xsi:type="dcterms:W3CDTF">2007-08-08T11:51:49Z</dcterms:created>
  <dcterms:modified xsi:type="dcterms:W3CDTF">2026-03-20T20:43:31Z</dcterms:modified>
</cp:coreProperties>
</file>